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40" yWindow="108" windowWidth="14808" windowHeight="8016" activeTab="4"/>
  </bookViews>
  <sheets>
    <sheet name="Sheet4" sheetId="15" r:id="rId1"/>
    <sheet name="answer q1 pivot table" sheetId="14" r:id="rId2"/>
    <sheet name="Sheet5" sheetId="16" r:id="rId3"/>
    <sheet name="Sheet6" sheetId="17" r:id="rId4"/>
    <sheet name="Sales Transactions" sheetId="1" r:id="rId5"/>
    <sheet name="Porducts" sheetId="11" r:id="rId6"/>
    <sheet name="Sales men" sheetId="12" r:id="rId7"/>
    <sheet name="Sheet2" sheetId="13" r:id="rId8"/>
  </sheets>
  <calcPr calcId="152511"/>
  <pivotCaches>
    <pivotCache cacheId="6" r:id="rId9"/>
  </pivotCaches>
</workbook>
</file>

<file path=xl/calcChain.xml><?xml version="1.0" encoding="utf-8"?>
<calcChain xmlns="http://schemas.openxmlformats.org/spreadsheetml/2006/main">
  <c r="N13" i="1" l="1"/>
  <c r="M13" i="1"/>
  <c r="F9" i="1"/>
  <c r="G8" i="1" l="1"/>
  <c r="G6" i="1"/>
  <c r="G7" i="1" l="1"/>
  <c r="G3" i="1"/>
  <c r="G4" i="1"/>
  <c r="G5" i="1"/>
  <c r="G2" i="1"/>
  <c r="G9" i="1" l="1"/>
</calcChain>
</file>

<file path=xl/sharedStrings.xml><?xml version="1.0" encoding="utf-8"?>
<sst xmlns="http://schemas.openxmlformats.org/spreadsheetml/2006/main" count="85" uniqueCount="40">
  <si>
    <t>transaction id</t>
  </si>
  <si>
    <t>product name</t>
  </si>
  <si>
    <t>product cost</t>
  </si>
  <si>
    <t>product sell</t>
  </si>
  <si>
    <t>gross profit</t>
  </si>
  <si>
    <t>headphone</t>
  </si>
  <si>
    <t>joystick</t>
  </si>
  <si>
    <t>Total</t>
  </si>
  <si>
    <t>number of transactions</t>
  </si>
  <si>
    <t>LG</t>
  </si>
  <si>
    <t>DELL</t>
  </si>
  <si>
    <t>computer</t>
  </si>
  <si>
    <t>JOY</t>
  </si>
  <si>
    <t>eton</t>
  </si>
  <si>
    <t>hp</t>
  </si>
  <si>
    <t>Brand</t>
  </si>
  <si>
    <t>Sales Man</t>
  </si>
  <si>
    <t>product Id</t>
  </si>
  <si>
    <t>Product Name</t>
  </si>
  <si>
    <t>flash memory</t>
  </si>
  <si>
    <t>mobile cover iphone 6s</t>
  </si>
  <si>
    <t>employee Id</t>
  </si>
  <si>
    <t>Name</t>
  </si>
  <si>
    <t>omar</t>
  </si>
  <si>
    <t>ahmed</t>
  </si>
  <si>
    <t>khalid</t>
  </si>
  <si>
    <t>adel</t>
  </si>
  <si>
    <t>abdulazeez</t>
  </si>
  <si>
    <t>Brand Id</t>
  </si>
  <si>
    <t>HP</t>
  </si>
  <si>
    <t>ETON</t>
  </si>
  <si>
    <t>GENIUS</t>
  </si>
  <si>
    <t>SAMSUNG</t>
  </si>
  <si>
    <t>Transactions for DELL brand</t>
  </si>
  <si>
    <t>total transactions number</t>
  </si>
  <si>
    <t>Row Labels</t>
  </si>
  <si>
    <t>Grand Total</t>
  </si>
  <si>
    <t>Max of product sell</t>
  </si>
  <si>
    <t>Count of transaction id</t>
  </si>
  <si>
    <t>Average of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</si>
</sst>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[exersice-point of sell transations example-with answers - .xlsx]Sheet4!PivotTable2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Sheet4!$A$4:$A$8</c:f>
              <c:strCache>
                <c:ptCount val="4"/>
                <c:pt idx="0">
                  <c:v>computer</c:v>
                </c:pt>
                <c:pt idx="1">
                  <c:v>flash memory</c:v>
                </c:pt>
                <c:pt idx="2">
                  <c:v>headphone</c:v>
                </c:pt>
                <c:pt idx="3">
                  <c:v>joystick</c:v>
                </c:pt>
              </c:strCache>
            </c:strRef>
          </c:cat>
          <c:val>
            <c:numRef>
              <c:f>Sheet4!$B$4:$B$8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898976"/>
        <c:axId val="274902784"/>
      </c:barChart>
      <c:catAx>
        <c:axId val="2748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02784"/>
        <c:crosses val="autoZero"/>
        <c:auto val="1"/>
        <c:lblAlgn val="ctr"/>
        <c:lblOffset val="100"/>
        <c:noMultiLvlLbl val="0"/>
      </c:catAx>
      <c:valAx>
        <c:axId val="2749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8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[exersice-point of sell transations example-with answers - .xlsx]answer q1 pivot table!PivotTable1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'answer q1 pivot table'!$B$3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'answer q1 pivot table'!$A$4:$A$8</c:f>
              <c:strCache>
                <c:ptCount val="4"/>
                <c:pt idx="0">
                  <c:v>computer</c:v>
                </c:pt>
                <c:pt idx="1">
                  <c:v>flash memory</c:v>
                </c:pt>
                <c:pt idx="2">
                  <c:v>headphone</c:v>
                </c:pt>
                <c:pt idx="3">
                  <c:v>joystick</c:v>
                </c:pt>
              </c:strCache>
            </c:strRef>
          </c:cat>
          <c:val>
            <c:numRef>
              <c:f>'answer q1 pivot table'!$B$4:$B$8</c:f>
              <c:numCache>
                <c:formatCode>General</c:formatCode>
                <c:ptCount val="4"/>
                <c:pt idx="0">
                  <c:v>1400</c:v>
                </c:pt>
                <c:pt idx="1">
                  <c:v>33</c:v>
                </c:pt>
                <c:pt idx="2">
                  <c:v>20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4909856"/>
        <c:axId val="274896800"/>
      </c:barChart>
      <c:catAx>
        <c:axId val="27490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896800"/>
        <c:crosses val="autoZero"/>
        <c:auto val="1"/>
        <c:lblAlgn val="ctr"/>
        <c:lblOffset val="100"/>
        <c:noMultiLvlLbl val="0"/>
      </c:catAx>
      <c:valAx>
        <c:axId val="27489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[exersice-point of sell transations example-with answers - .xlsx]Sheet5!PivotTable3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Sheet5!$A$4:$A$10</c:f>
              <c:strCache>
                <c:ptCount val="6"/>
                <c:pt idx="0">
                  <c:v>DELL</c:v>
                </c:pt>
                <c:pt idx="1">
                  <c:v>eton</c:v>
                </c:pt>
                <c:pt idx="2">
                  <c:v>hp</c:v>
                </c:pt>
                <c:pt idx="3">
                  <c:v>JOY</c:v>
                </c:pt>
                <c:pt idx="4">
                  <c:v>LG</c:v>
                </c:pt>
                <c:pt idx="5">
                  <c:v>SAMSUNG</c:v>
                </c:pt>
              </c:strCache>
            </c:strRef>
          </c:cat>
          <c:val>
            <c:numRef>
              <c:f>Sheet5!$B$4:$B$10</c:f>
              <c:numCache>
                <c:formatCode>General</c:formatCode>
                <c:ptCount val="6"/>
                <c:pt idx="0">
                  <c:v>1200</c:v>
                </c:pt>
                <c:pt idx="1">
                  <c:v>20</c:v>
                </c:pt>
                <c:pt idx="2">
                  <c:v>1400</c:v>
                </c:pt>
                <c:pt idx="3">
                  <c:v>35</c:v>
                </c:pt>
                <c:pt idx="4">
                  <c:v>20</c:v>
                </c:pt>
                <c:pt idx="5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06048"/>
        <c:axId val="274907680"/>
      </c:barChart>
      <c:catAx>
        <c:axId val="2749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07680"/>
        <c:crosses val="autoZero"/>
        <c:auto val="1"/>
        <c:lblAlgn val="ctr"/>
        <c:lblOffset val="100"/>
        <c:noMultiLvlLbl val="0"/>
      </c:catAx>
      <c:valAx>
        <c:axId val="27490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0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products sales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'Sales Transactions'!$B$2:$C$9</c:f>
              <c:multiLvlStrCache>
                <c:ptCount val="7"/>
                <c:lvl>
                  <c:pt idx="0">
                    <c:v>LG</c:v>
                  </c:pt>
                  <c:pt idx="1">
                    <c:v>DELL</c:v>
                  </c:pt>
                  <c:pt idx="2">
                    <c:v>hp</c:v>
                  </c:pt>
                  <c:pt idx="3">
                    <c:v>eton</c:v>
                  </c:pt>
                  <c:pt idx="4">
                    <c:v>JOY</c:v>
                  </c:pt>
                  <c:pt idx="5">
                    <c:v>DELL</c:v>
                  </c:pt>
                  <c:pt idx="6">
                    <c:v>SAMSUNG</c:v>
                  </c:pt>
                </c:lvl>
                <c:lvl>
                  <c:pt idx="0">
                    <c:v>computer</c:v>
                  </c:pt>
                  <c:pt idx="1">
                    <c:v>computer</c:v>
                  </c:pt>
                  <c:pt idx="2">
                    <c:v>computer</c:v>
                  </c:pt>
                  <c:pt idx="3">
                    <c:v>headphone</c:v>
                  </c:pt>
                  <c:pt idx="4">
                    <c:v>joystick</c:v>
                  </c:pt>
                  <c:pt idx="5">
                    <c:v>computer</c:v>
                  </c:pt>
                  <c:pt idx="6">
                    <c:v>flash memory</c:v>
                  </c:pt>
                </c:lvl>
              </c:multiLvlStrCache>
            </c:multiLvlStrRef>
          </c:cat>
          <c:val>
            <c:numRef>
              <c:f>'Sales Transactions'!$F$2:$F$8</c:f>
              <c:numCache>
                <c:formatCode>General</c:formatCode>
                <c:ptCount val="7"/>
                <c:pt idx="0">
                  <c:v>20</c:v>
                </c:pt>
                <c:pt idx="1">
                  <c:v>1200</c:v>
                </c:pt>
                <c:pt idx="2">
                  <c:v>1400</c:v>
                </c:pt>
                <c:pt idx="3">
                  <c:v>20</c:v>
                </c:pt>
                <c:pt idx="4">
                  <c:v>35</c:v>
                </c:pt>
                <c:pt idx="5">
                  <c:v>1000</c:v>
                </c:pt>
                <c:pt idx="6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26128"/>
        <c:axId val="199231568"/>
      </c:barChart>
      <c:catAx>
        <c:axId val="19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31568"/>
        <c:crosses val="autoZero"/>
        <c:auto val="1"/>
        <c:lblAlgn val="ctr"/>
        <c:lblOffset val="100"/>
        <c:noMultiLvlLbl val="0"/>
      </c:catAx>
      <c:valAx>
        <c:axId val="19923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7</xdr:row>
      <xdr:rowOff>30480</xdr:rowOff>
    </xdr:from>
    <xdr:to>
      <xdr:col>12</xdr:col>
      <xdr:colOff>129540</xdr:colOff>
      <xdr:row>22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7</xdr:row>
      <xdr:rowOff>30480</xdr:rowOff>
    </xdr:from>
    <xdr:to>
      <xdr:col>12</xdr:col>
      <xdr:colOff>228600</xdr:colOff>
      <xdr:row>22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</xdr:row>
      <xdr:rowOff>30480</xdr:rowOff>
    </xdr:from>
    <xdr:to>
      <xdr:col>12</xdr:col>
      <xdr:colOff>342900</xdr:colOff>
      <xdr:row>22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918210</xdr:colOff>
      <xdr:row>27</xdr:row>
      <xdr:rowOff>91440</xdr:rowOff>
    </xdr:from>
    <xdr:ext cx="65" cy="172227"/>
    <xdr:sp macro="" textlink="">
      <xdr:nvSpPr>
        <xdr:cNvPr id="6" name="TextBox 5"/>
        <xdr:cNvSpPr txBox="1"/>
      </xdr:nvSpPr>
      <xdr:spPr>
        <a:xfrm>
          <a:off x="7143750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243840</xdr:colOff>
      <xdr:row>4</xdr:row>
      <xdr:rowOff>152400</xdr:rowOff>
    </xdr:from>
    <xdr:ext cx="2627322" cy="969111"/>
    <xdr:sp macro="" textlink="">
      <xdr:nvSpPr>
        <xdr:cNvPr id="5" name="TextBox 4"/>
        <xdr:cNvSpPr txBox="1"/>
      </xdr:nvSpPr>
      <xdr:spPr>
        <a:xfrm>
          <a:off x="8458200" y="883920"/>
          <a:ext cx="2627322" cy="969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sng">
              <a:solidFill>
                <a:srgbClr val="FF0000"/>
              </a:solidFill>
            </a:rPr>
            <a:t>Formulas</a:t>
          </a:r>
          <a:r>
            <a:rPr lang="en-US" sz="1200" b="1" u="sng" baseline="0">
              <a:solidFill>
                <a:srgbClr val="FF0000"/>
              </a:solidFill>
            </a:rPr>
            <a:t> questons: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="1" baseline="0"/>
            <a:t>1.how much is the total sales?</a:t>
          </a:r>
          <a:br>
            <a:rPr lang="en-US" sz="1100" b="1" baseline="0"/>
          </a:br>
          <a:r>
            <a:rPr lang="en-US" sz="1100" b="1" baseline="0"/>
            <a:t>2.how much is the total gross profits?</a:t>
          </a:r>
          <a:br>
            <a:rPr lang="en-US" sz="1100" b="1" baseline="0"/>
          </a:br>
          <a:r>
            <a:rPr lang="en-US" sz="1100" b="1" baseline="0"/>
            <a:t>3.how much transactions for DELL BRAN</a:t>
          </a:r>
          <a:r>
            <a:rPr lang="en-US" sz="1100" b="0" baseline="0"/>
            <a:t>D</a:t>
          </a:r>
          <a:br>
            <a:rPr lang="en-US" sz="1100" b="0" baseline="0"/>
          </a:br>
          <a:r>
            <a:rPr lang="en-US" sz="1100" b="1" baseline="0"/>
            <a:t>4.how many transations we have?</a:t>
          </a:r>
        </a:p>
      </xdr:txBody>
    </xdr:sp>
    <xdr:clientData/>
  </xdr:oneCellAnchor>
  <xdr:oneCellAnchor>
    <xdr:from>
      <xdr:col>7</xdr:col>
      <xdr:colOff>259080</xdr:colOff>
      <xdr:row>23</xdr:row>
      <xdr:rowOff>45720</xdr:rowOff>
    </xdr:from>
    <xdr:ext cx="3305905" cy="796885"/>
    <xdr:sp macro="" textlink="">
      <xdr:nvSpPr>
        <xdr:cNvPr id="7" name="TextBox 6"/>
        <xdr:cNvSpPr txBox="1"/>
      </xdr:nvSpPr>
      <xdr:spPr>
        <a:xfrm>
          <a:off x="8473440" y="4251960"/>
          <a:ext cx="3305905" cy="796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sng">
              <a:solidFill>
                <a:srgbClr val="FF0000"/>
              </a:solidFill>
            </a:rPr>
            <a:t>Other</a:t>
          </a:r>
          <a:r>
            <a:rPr lang="en-US" sz="1200" b="1" u="sng" baseline="0">
              <a:solidFill>
                <a:srgbClr val="FF0000"/>
              </a:solidFill>
            </a:rPr>
            <a:t> </a:t>
          </a:r>
          <a:r>
            <a:rPr lang="en-US" sz="1200" b="1" u="sng">
              <a:solidFill>
                <a:srgbClr val="FF0000"/>
              </a:solidFill>
            </a:rPr>
            <a:t>Questions:</a:t>
          </a:r>
          <a:r>
            <a:rPr lang="en-US" sz="1100"/>
            <a:t/>
          </a:r>
          <a:br>
            <a:rPr lang="en-US" sz="1100"/>
          </a:br>
          <a:r>
            <a:rPr lang="en-US" sz="1100" b="1" baseline="0"/>
            <a:t>1.Set page layout options.</a:t>
          </a:r>
          <a:br>
            <a:rPr lang="en-US" sz="1100" b="1" baseline="0"/>
          </a:br>
          <a:r>
            <a:rPr lang="en-US" sz="1100" b="1" baseline="0"/>
            <a:t>2.Set print options.</a:t>
          </a:r>
          <a:br>
            <a:rPr lang="en-US" sz="1100" b="1" baseline="0"/>
          </a:br>
          <a:r>
            <a:rPr lang="en-US" sz="1100" b="1" baseline="0"/>
            <a:t>3.Set an appropriate header and footer for the sheet.</a:t>
          </a:r>
          <a:endParaRPr lang="en-US" sz="1100" b="1"/>
        </a:p>
      </xdr:txBody>
    </xdr:sp>
    <xdr:clientData/>
  </xdr:oneCellAnchor>
  <xdr:oneCellAnchor>
    <xdr:from>
      <xdr:col>7</xdr:col>
      <xdr:colOff>259080</xdr:colOff>
      <xdr:row>16</xdr:row>
      <xdr:rowOff>114300</xdr:rowOff>
    </xdr:from>
    <xdr:ext cx="4208524" cy="1062983"/>
    <xdr:sp macro="" textlink="">
      <xdr:nvSpPr>
        <xdr:cNvPr id="8" name="TextBox 7"/>
        <xdr:cNvSpPr txBox="1"/>
      </xdr:nvSpPr>
      <xdr:spPr>
        <a:xfrm>
          <a:off x="8473440" y="3040380"/>
          <a:ext cx="4208524" cy="1062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</a:rPr>
            <a:t>Pivot</a:t>
          </a:r>
          <a:r>
            <a:rPr lang="en-US" sz="1400" b="1" u="sng" baseline="0">
              <a:solidFill>
                <a:srgbClr val="FF0000"/>
              </a:solidFill>
            </a:rPr>
            <a:t> table Questions:</a:t>
          </a:r>
          <a:r>
            <a:rPr lang="en-US" sz="1100" baseline="0"/>
            <a:t/>
          </a:r>
          <a:br>
            <a:rPr lang="en-US" sz="1100" baseline="0"/>
          </a:br>
          <a:r>
            <a:rPr lang="en-US" sz="1200" b="1" baseline="0"/>
            <a:t>1.how much is the transactions sell for each product and brand</a:t>
          </a:r>
          <a:br>
            <a:rPr lang="en-US" sz="1200" b="1" baseline="0"/>
          </a:br>
          <a:r>
            <a:rPr lang="en-US" sz="1200" b="1" baseline="0"/>
            <a:t>2.what is the number of transactions for each brand</a:t>
          </a:r>
          <a:br>
            <a:rPr lang="en-US" sz="1200" b="1" baseline="0"/>
          </a:br>
          <a:r>
            <a:rPr lang="en-US" sz="1200" b="1" baseline="0"/>
            <a:t>3.what is the brand with highest transactions number. </a:t>
          </a:r>
          <a:br>
            <a:rPr lang="en-US" sz="1200" b="1" baseline="0"/>
          </a:br>
          <a:r>
            <a:rPr lang="en-US" sz="1200" b="1" baseline="0"/>
            <a:t>4.what is the average gross profit by products</a:t>
          </a:r>
          <a:endParaRPr lang="en-US" sz="1100" b="1"/>
        </a:p>
      </xdr:txBody>
    </xdr:sp>
    <xdr:clientData/>
  </xdr:oneCellAnchor>
  <xdr:oneCellAnchor>
    <xdr:from>
      <xdr:col>7</xdr:col>
      <xdr:colOff>236220</xdr:colOff>
      <xdr:row>10</xdr:row>
      <xdr:rowOff>53340</xdr:rowOff>
    </xdr:from>
    <xdr:ext cx="2956560" cy="1000402"/>
    <xdr:sp macro="" textlink="">
      <xdr:nvSpPr>
        <xdr:cNvPr id="9" name="TextBox 8"/>
        <xdr:cNvSpPr txBox="1"/>
      </xdr:nvSpPr>
      <xdr:spPr>
        <a:xfrm>
          <a:off x="8450580" y="1882140"/>
          <a:ext cx="2956560" cy="1000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</a:rPr>
            <a:t>Charts</a:t>
          </a:r>
          <a:r>
            <a:rPr lang="en-US" sz="1400" b="1" u="sng" baseline="0">
              <a:solidFill>
                <a:srgbClr val="FF0000"/>
              </a:solidFill>
            </a:rPr>
            <a:t> Questions:</a:t>
          </a:r>
          <a:br>
            <a:rPr lang="en-US" sz="1400" b="1" u="sng" baseline="0">
              <a:solidFill>
                <a:srgbClr val="FF0000"/>
              </a:solidFill>
            </a:rPr>
          </a:br>
          <a:r>
            <a:rPr lang="en-US" sz="1100" baseline="0"/>
            <a:t>1.</a:t>
          </a:r>
          <a:br>
            <a:rPr lang="en-US" sz="1100" baseline="0"/>
          </a:br>
          <a:r>
            <a:rPr lang="en-US" sz="1100" baseline="0"/>
            <a:t>2.</a:t>
          </a:r>
          <a:br>
            <a:rPr lang="en-US" sz="1100" baseline="0"/>
          </a:br>
          <a:r>
            <a:rPr lang="en-US" sz="1100" baseline="0"/>
            <a:t>3.</a:t>
          </a:r>
          <a:br>
            <a:rPr lang="en-US" sz="1100" baseline="0"/>
          </a:br>
          <a:r>
            <a:rPr lang="en-US" sz="1100" baseline="0"/>
            <a:t>4.</a:t>
          </a:r>
          <a:endParaRPr lang="en-US" sz="1100"/>
        </a:p>
      </xdr:txBody>
    </xdr:sp>
    <xdr:clientData/>
  </xdr:oneCellAnchor>
  <xdr:oneCellAnchor>
    <xdr:from>
      <xdr:col>7</xdr:col>
      <xdr:colOff>350520</xdr:colOff>
      <xdr:row>1</xdr:row>
      <xdr:rowOff>129540</xdr:rowOff>
    </xdr:from>
    <xdr:ext cx="5995680" cy="452432"/>
    <xdr:sp macro="" textlink="">
      <xdr:nvSpPr>
        <xdr:cNvPr id="10" name="TextBox 9"/>
        <xdr:cNvSpPr txBox="1"/>
      </xdr:nvSpPr>
      <xdr:spPr>
        <a:xfrm>
          <a:off x="8564880" y="312420"/>
          <a:ext cx="599568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sng">
              <a:solidFill>
                <a:srgbClr val="FF0000"/>
              </a:solidFill>
            </a:rPr>
            <a:t>Questions:</a:t>
          </a:r>
          <a:br>
            <a:rPr lang="en-US" sz="1200" b="1" u="sng">
              <a:solidFill>
                <a:srgbClr val="FF0000"/>
              </a:solidFill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1.make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data validation rule type 'List' for the following fields: "brand", "product", and "sales man"</a:t>
          </a:r>
          <a:endParaRPr lang="en-US" sz="1200" b="1" u="sng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548640</xdr:colOff>
      <xdr:row>11</xdr:row>
      <xdr:rowOff>22860</xdr:rowOff>
    </xdr:from>
    <xdr:to>
      <xdr:col>4</xdr:col>
      <xdr:colOff>510540</xdr:colOff>
      <xdr:row>26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657.487307754629" createdVersion="5" refreshedVersion="5" minRefreshableVersion="3" recordCount="7">
  <cacheSource type="worksheet">
    <worksheetSource name="transactionstable"/>
  </cacheSource>
  <cacheFields count="7">
    <cacheField name="transaction id" numFmtId="0">
      <sharedItems containsSemiMixedTypes="0" containsString="0" containsNumber="1" containsInteger="1" minValue="1" maxValue="7"/>
    </cacheField>
    <cacheField name="product name" numFmtId="0">
      <sharedItems count="4">
        <s v="computer"/>
        <s v="headphone"/>
        <s v="joystick"/>
        <s v="flash memory"/>
      </sharedItems>
    </cacheField>
    <cacheField name="Brand" numFmtId="0">
      <sharedItems count="6">
        <s v="LG"/>
        <s v="DELL"/>
        <s v="hp"/>
        <s v="eton"/>
        <s v="JOY"/>
        <s v="SAMSUNG"/>
      </sharedItems>
    </cacheField>
    <cacheField name="Sales Man" numFmtId="0">
      <sharedItems/>
    </cacheField>
    <cacheField name="product cost" numFmtId="0">
      <sharedItems containsSemiMixedTypes="0" containsString="0" containsNumber="1" containsInteger="1" minValue="10" maxValue="1200"/>
    </cacheField>
    <cacheField name="product sell" numFmtId="0">
      <sharedItems containsSemiMixedTypes="0" containsString="0" containsNumber="1" containsInteger="1" minValue="20" maxValue="1400"/>
    </cacheField>
    <cacheField name="gross profit" numFmtId="0">
      <sharedItems containsSemiMixedTypes="0" containsString="0" containsNumber="1" containsInteger="1" minValue="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1"/>
    <x v="0"/>
    <x v="0"/>
    <s v="adel"/>
    <n v="10"/>
    <n v="20"/>
    <n v="10"/>
  </r>
  <r>
    <n v="2"/>
    <x v="0"/>
    <x v="1"/>
    <s v="khalid"/>
    <n v="1000"/>
    <n v="1200"/>
    <n v="200"/>
  </r>
  <r>
    <n v="3"/>
    <x v="0"/>
    <x v="2"/>
    <s v="khalid"/>
    <n v="1200"/>
    <n v="1400"/>
    <n v="200"/>
  </r>
  <r>
    <n v="4"/>
    <x v="1"/>
    <x v="3"/>
    <s v="adel"/>
    <n v="10"/>
    <n v="20"/>
    <n v="10"/>
  </r>
  <r>
    <n v="5"/>
    <x v="2"/>
    <x v="4"/>
    <s v="adel"/>
    <n v="20"/>
    <n v="35"/>
    <n v="15"/>
  </r>
  <r>
    <n v="6"/>
    <x v="0"/>
    <x v="1"/>
    <s v="omar"/>
    <n v="1000"/>
    <n v="1000"/>
    <n v="0"/>
  </r>
  <r>
    <n v="7"/>
    <x v="3"/>
    <x v="5"/>
    <s v="abdulazeez"/>
    <n v="12"/>
    <n v="33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B8" firstHeaderRow="1" firstDataRow="1" firstDataCol="1"/>
  <pivotFields count="7">
    <pivotField dataField="1"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transaction id" fld="0" subtotal="count" baseField="1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3:B8" firstHeaderRow="1" firstDataRow="1" firstDataCol="1"/>
  <pivotFields count="7"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Max of product sell" fld="5" subtotal="max" baseField="1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B10" firstHeaderRow="1" firstDataRow="1" firstDataCol="1"/>
  <pivotFields count="7">
    <pivotField showAll="0"/>
    <pivotField showAll="0"/>
    <pivotField axis="axisRow" showAll="0">
      <items count="7">
        <item x="1"/>
        <item x="3"/>
        <item x="2"/>
        <item x="4"/>
        <item x="0"/>
        <item x="5"/>
        <item t="default"/>
      </items>
    </pivotField>
    <pivotField showAll="0"/>
    <pivotField showAll="0"/>
    <pivotField dataField="1"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ax of product sell" fld="5" subtotal="max" baseField="2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7"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Average of gross profit" fld="6" subtotal="average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ransactionstable" displayName="transactionstable" ref="A1:G9" totalsRowCount="1">
  <autoFilter ref="A1:G8"/>
  <tableColumns count="7">
    <tableColumn id="1" name="transaction id" totalsRowLabel="Total"/>
    <tableColumn id="7" name="product name"/>
    <tableColumn id="6" name="Brand"/>
    <tableColumn id="2" name="Sales Man"/>
    <tableColumn id="3" name="product cost"/>
    <tableColumn id="4" name="product sell" totalsRowFunction="custom">
      <totalsRowFormula>SUM(transactionstable[product sell])</totalsRowFormula>
    </tableColumn>
    <tableColumn id="5" name="gross profit" totalsRowFunction="custom" dataDxfId="0">
      <calculatedColumnFormula>transactionstable[[#This Row],[product sell]]-transactionstable[[#This Row],[product cost]]</calculatedColumnFormula>
      <totalsRowFormula>SUM(transactionstable[gross profit])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B6" totalsRowShown="0">
  <autoFilter ref="A1:B6"/>
  <tableColumns count="2">
    <tableColumn id="1" name="product Id"/>
    <tableColumn id="2" name="Product 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B6" totalsRowShown="0">
  <autoFilter ref="A1:B6"/>
  <tableColumns count="2">
    <tableColumn id="1" name="employee Id"/>
    <tableColumn id="2" name="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B8" totalsRowShown="0">
  <autoFilter ref="A1:B8"/>
  <tableColumns count="2">
    <tableColumn id="1" name="Brand Id"/>
    <tableColumn id="2" name="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5" sqref="B5"/>
    </sheetView>
  </sheetViews>
  <sheetFormatPr defaultRowHeight="14.4" x14ac:dyDescent="0.3"/>
  <cols>
    <col min="1" max="1" width="12.5546875" customWidth="1"/>
    <col min="2" max="2" width="20.44140625" bestFit="1" customWidth="1"/>
  </cols>
  <sheetData>
    <row r="3" spans="1:2" x14ac:dyDescent="0.3">
      <c r="A3" s="5" t="s">
        <v>35</v>
      </c>
      <c r="B3" t="s">
        <v>38</v>
      </c>
    </row>
    <row r="4" spans="1:2" x14ac:dyDescent="0.3">
      <c r="A4" s="6" t="s">
        <v>11</v>
      </c>
      <c r="B4" s="1">
        <v>4</v>
      </c>
    </row>
    <row r="5" spans="1:2" x14ac:dyDescent="0.3">
      <c r="A5" s="6" t="s">
        <v>19</v>
      </c>
      <c r="B5" s="1">
        <v>1</v>
      </c>
    </row>
    <row r="6" spans="1:2" x14ac:dyDescent="0.3">
      <c r="A6" s="6" t="s">
        <v>5</v>
      </c>
      <c r="B6" s="1">
        <v>1</v>
      </c>
    </row>
    <row r="7" spans="1:2" x14ac:dyDescent="0.3">
      <c r="A7" s="6" t="s">
        <v>6</v>
      </c>
      <c r="B7" s="1">
        <v>1</v>
      </c>
    </row>
    <row r="8" spans="1:2" x14ac:dyDescent="0.3">
      <c r="A8" s="6" t="s">
        <v>36</v>
      </c>
      <c r="B8" s="1">
        <v>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4" sqref="A4:B4"/>
    </sheetView>
  </sheetViews>
  <sheetFormatPr defaultRowHeight="14.4" x14ac:dyDescent="0.3"/>
  <cols>
    <col min="1" max="1" width="12.5546875" customWidth="1"/>
    <col min="2" max="2" width="17.33203125" customWidth="1"/>
  </cols>
  <sheetData>
    <row r="3" spans="1:2" x14ac:dyDescent="0.3">
      <c r="A3" s="5" t="s">
        <v>35</v>
      </c>
      <c r="B3" t="s">
        <v>37</v>
      </c>
    </row>
    <row r="4" spans="1:2" x14ac:dyDescent="0.3">
      <c r="A4" s="6" t="s">
        <v>11</v>
      </c>
      <c r="B4" s="1">
        <v>1400</v>
      </c>
    </row>
    <row r="5" spans="1:2" x14ac:dyDescent="0.3">
      <c r="A5" s="6" t="s">
        <v>19</v>
      </c>
      <c r="B5" s="1">
        <v>33</v>
      </c>
    </row>
    <row r="6" spans="1:2" x14ac:dyDescent="0.3">
      <c r="A6" s="6" t="s">
        <v>5</v>
      </c>
      <c r="B6" s="1">
        <v>20</v>
      </c>
    </row>
    <row r="7" spans="1:2" x14ac:dyDescent="0.3">
      <c r="A7" s="6" t="s">
        <v>6</v>
      </c>
      <c r="B7" s="1">
        <v>35</v>
      </c>
    </row>
    <row r="8" spans="1:2" x14ac:dyDescent="0.3">
      <c r="A8" s="6" t="s">
        <v>36</v>
      </c>
      <c r="B8" s="1">
        <v>1400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8" sqref="B8"/>
    </sheetView>
  </sheetViews>
  <sheetFormatPr defaultRowHeight="14.4" x14ac:dyDescent="0.3"/>
  <cols>
    <col min="1" max="1" width="12.5546875" customWidth="1"/>
    <col min="2" max="2" width="17.33203125" customWidth="1"/>
  </cols>
  <sheetData>
    <row r="3" spans="1:2" x14ac:dyDescent="0.3">
      <c r="A3" s="5" t="s">
        <v>35</v>
      </c>
      <c r="B3" t="s">
        <v>37</v>
      </c>
    </row>
    <row r="4" spans="1:2" x14ac:dyDescent="0.3">
      <c r="A4" s="6" t="s">
        <v>10</v>
      </c>
      <c r="B4" s="1">
        <v>1200</v>
      </c>
    </row>
    <row r="5" spans="1:2" x14ac:dyDescent="0.3">
      <c r="A5" s="6" t="s">
        <v>13</v>
      </c>
      <c r="B5" s="1">
        <v>20</v>
      </c>
    </row>
    <row r="6" spans="1:2" x14ac:dyDescent="0.3">
      <c r="A6" s="6" t="s">
        <v>14</v>
      </c>
      <c r="B6" s="1">
        <v>1400</v>
      </c>
    </row>
    <row r="7" spans="1:2" x14ac:dyDescent="0.3">
      <c r="A7" s="6" t="s">
        <v>12</v>
      </c>
      <c r="B7" s="1">
        <v>35</v>
      </c>
    </row>
    <row r="8" spans="1:2" x14ac:dyDescent="0.3">
      <c r="A8" s="6" t="s">
        <v>9</v>
      </c>
      <c r="B8" s="1">
        <v>20</v>
      </c>
    </row>
    <row r="9" spans="1:2" x14ac:dyDescent="0.3">
      <c r="A9" s="6" t="s">
        <v>32</v>
      </c>
      <c r="B9" s="1">
        <v>33</v>
      </c>
    </row>
    <row r="10" spans="1:2" x14ac:dyDescent="0.3">
      <c r="A10" s="6" t="s">
        <v>36</v>
      </c>
      <c r="B10" s="1">
        <v>1400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" sqref="A3"/>
    </sheetView>
  </sheetViews>
  <sheetFormatPr defaultRowHeight="14.4" x14ac:dyDescent="0.3"/>
  <cols>
    <col min="1" max="1" width="12.5546875" bestFit="1" customWidth="1"/>
    <col min="2" max="2" width="20.21875" bestFit="1" customWidth="1"/>
  </cols>
  <sheetData>
    <row r="3" spans="1:2" x14ac:dyDescent="0.3">
      <c r="A3" s="5" t="s">
        <v>35</v>
      </c>
      <c r="B3" t="s">
        <v>39</v>
      </c>
    </row>
    <row r="4" spans="1:2" x14ac:dyDescent="0.3">
      <c r="A4" s="6" t="s">
        <v>11</v>
      </c>
      <c r="B4" s="1">
        <v>102.5</v>
      </c>
    </row>
    <row r="5" spans="1:2" x14ac:dyDescent="0.3">
      <c r="A5" s="6" t="s">
        <v>19</v>
      </c>
      <c r="B5" s="1">
        <v>21</v>
      </c>
    </row>
    <row r="6" spans="1:2" x14ac:dyDescent="0.3">
      <c r="A6" s="6" t="s">
        <v>5</v>
      </c>
      <c r="B6" s="1">
        <v>10</v>
      </c>
    </row>
    <row r="7" spans="1:2" x14ac:dyDescent="0.3">
      <c r="A7" s="6" t="s">
        <v>6</v>
      </c>
      <c r="B7" s="1">
        <v>15</v>
      </c>
    </row>
    <row r="8" spans="1:2" x14ac:dyDescent="0.3">
      <c r="A8" s="6" t="s">
        <v>36</v>
      </c>
      <c r="B8" s="1">
        <v>65.142857142857139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topLeftCell="A4" zoomScaleNormal="100" workbookViewId="0">
      <selection activeCell="D2" sqref="D2"/>
    </sheetView>
  </sheetViews>
  <sheetFormatPr defaultRowHeight="14.4" x14ac:dyDescent="0.3"/>
  <cols>
    <col min="1" max="1" width="14.6640625" bestFit="1" customWidth="1"/>
    <col min="2" max="2" width="15.109375" bestFit="1" customWidth="1"/>
    <col min="3" max="3" width="9.44140625" bestFit="1" customWidth="1"/>
    <col min="4" max="4" width="11.77734375" bestFit="1" customWidth="1"/>
    <col min="5" max="5" width="13.77734375" bestFit="1" customWidth="1"/>
    <col min="6" max="6" width="13" bestFit="1" customWidth="1"/>
    <col min="7" max="7" width="13.77734375" customWidth="1"/>
    <col min="12" max="12" width="19.33203125" customWidth="1"/>
    <col min="13" max="13" width="24.109375" bestFit="1" customWidth="1"/>
    <col min="14" max="14" width="22.33203125" bestFit="1" customWidth="1"/>
    <col min="15" max="15" width="27.6640625" customWidth="1"/>
  </cols>
  <sheetData>
    <row r="1" spans="1:14" x14ac:dyDescent="0.3">
      <c r="A1" t="s">
        <v>0</v>
      </c>
      <c r="B1" t="s">
        <v>1</v>
      </c>
      <c r="C1" t="s">
        <v>15</v>
      </c>
      <c r="D1" t="s">
        <v>16</v>
      </c>
      <c r="E1" t="s">
        <v>2</v>
      </c>
      <c r="F1" t="s">
        <v>3</v>
      </c>
      <c r="G1" t="s">
        <v>4</v>
      </c>
    </row>
    <row r="2" spans="1:14" x14ac:dyDescent="0.3">
      <c r="A2">
        <v>1</v>
      </c>
      <c r="B2" t="s">
        <v>11</v>
      </c>
      <c r="C2" t="s">
        <v>9</v>
      </c>
      <c r="D2" t="s">
        <v>26</v>
      </c>
      <c r="E2">
        <v>10</v>
      </c>
      <c r="F2">
        <v>20</v>
      </c>
      <c r="G2">
        <f>transactionstable[[#This Row],[product sell]]-transactionstable[[#This Row],[product cost]]</f>
        <v>10</v>
      </c>
    </row>
    <row r="3" spans="1:14" x14ac:dyDescent="0.3">
      <c r="A3">
        <v>2</v>
      </c>
      <c r="B3" t="s">
        <v>11</v>
      </c>
      <c r="C3" t="s">
        <v>10</v>
      </c>
      <c r="D3" t="s">
        <v>25</v>
      </c>
      <c r="E3">
        <v>1000</v>
      </c>
      <c r="F3">
        <v>1200</v>
      </c>
      <c r="G3">
        <f>transactionstable[[#This Row],[product sell]]-transactionstable[[#This Row],[product cost]]</f>
        <v>200</v>
      </c>
      <c r="L3" s="3" t="s">
        <v>8</v>
      </c>
    </row>
    <row r="4" spans="1:14" x14ac:dyDescent="0.3">
      <c r="A4">
        <v>3</v>
      </c>
      <c r="B4" t="s">
        <v>11</v>
      </c>
      <c r="C4" t="s">
        <v>14</v>
      </c>
      <c r="D4" t="s">
        <v>25</v>
      </c>
      <c r="E4">
        <v>1200</v>
      </c>
      <c r="F4">
        <v>1400</v>
      </c>
      <c r="G4">
        <f>transactionstable[[#This Row],[product sell]]-transactionstable[[#This Row],[product cost]]</f>
        <v>200</v>
      </c>
      <c r="L4" s="2"/>
    </row>
    <row r="5" spans="1:14" x14ac:dyDescent="0.3">
      <c r="A5">
        <v>4</v>
      </c>
      <c r="B5" t="s">
        <v>5</v>
      </c>
      <c r="C5" t="s">
        <v>13</v>
      </c>
      <c r="D5" t="s">
        <v>26</v>
      </c>
      <c r="E5">
        <v>10</v>
      </c>
      <c r="F5">
        <v>20</v>
      </c>
      <c r="G5">
        <f>transactionstable[[#This Row],[product sell]]-transactionstable[[#This Row],[product cost]]</f>
        <v>10</v>
      </c>
    </row>
    <row r="6" spans="1:14" x14ac:dyDescent="0.3">
      <c r="A6">
        <v>5</v>
      </c>
      <c r="B6" t="s">
        <v>6</v>
      </c>
      <c r="C6" t="s">
        <v>12</v>
      </c>
      <c r="D6" t="s">
        <v>26</v>
      </c>
      <c r="E6">
        <v>20</v>
      </c>
      <c r="F6">
        <v>35</v>
      </c>
      <c r="G6">
        <f>transactionstable[[#This Row],[product sell]]-transactionstable[[#This Row],[product cost]]</f>
        <v>15</v>
      </c>
    </row>
    <row r="7" spans="1:14" x14ac:dyDescent="0.3">
      <c r="A7">
        <v>6</v>
      </c>
      <c r="B7" t="s">
        <v>11</v>
      </c>
      <c r="C7" t="s">
        <v>10</v>
      </c>
      <c r="D7" t="s">
        <v>23</v>
      </c>
      <c r="E7">
        <v>1000</v>
      </c>
      <c r="F7">
        <v>1000</v>
      </c>
      <c r="G7" s="1">
        <f>transactionstable[[#This Row],[product sell]]-transactionstable[[#This Row],[product cost]]</f>
        <v>0</v>
      </c>
      <c r="K7">
        <v>10</v>
      </c>
    </row>
    <row r="8" spans="1:14" x14ac:dyDescent="0.3">
      <c r="A8">
        <v>7</v>
      </c>
      <c r="B8" t="s">
        <v>19</v>
      </c>
      <c r="C8" t="s">
        <v>32</v>
      </c>
      <c r="D8" t="s">
        <v>27</v>
      </c>
      <c r="E8">
        <v>12</v>
      </c>
      <c r="F8">
        <v>33</v>
      </c>
      <c r="G8" s="1">
        <f>transactionstable[[#This Row],[product sell]]-transactionstable[[#This Row],[product cost]]</f>
        <v>21</v>
      </c>
    </row>
    <row r="9" spans="1:14" x14ac:dyDescent="0.3">
      <c r="A9" t="s">
        <v>7</v>
      </c>
      <c r="F9">
        <f>SUM(transactionstable[product sell])</f>
        <v>3708</v>
      </c>
      <c r="G9">
        <f>SUM(transactionstable[gross profit])</f>
        <v>456</v>
      </c>
    </row>
    <row r="12" spans="1:14" x14ac:dyDescent="0.3">
      <c r="M12" s="4" t="s">
        <v>33</v>
      </c>
      <c r="N12" s="4" t="s">
        <v>34</v>
      </c>
    </row>
    <row r="13" spans="1:14" x14ac:dyDescent="0.3">
      <c r="M13" s="2">
        <f>SUMIF(transactionstable[Brand],"DELL",transactionstable[product sell])</f>
        <v>2200</v>
      </c>
      <c r="N13" s="2">
        <f>COUNT(transactionstable[transaction id])</f>
        <v>7</v>
      </c>
    </row>
  </sheetData>
  <conditionalFormatting sqref="G2:G8">
    <cfRule type="cellIs" dxfId="1" priority="1" operator="lessThan">
      <formula>1</formula>
    </cfRule>
  </conditionalFormatting>
  <pageMargins left="0.25" right="0.25" top="0.75" bottom="0.75" header="0.3" footer="0.3"/>
  <pageSetup paperSize="9" scale="51" fitToHeight="0" orientation="portrait" r:id="rId1"/>
  <headerFooter>
    <oddHeader>&amp;Lcompany name&amp;C&amp;T&amp;R&amp;N</oddHeader>
    <oddFooter>&amp;CPage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Porducts!$B$2:$B$6</xm:f>
          </x14:formula1>
          <xm:sqref>B2:B8</xm:sqref>
        </x14:dataValidation>
        <x14:dataValidation type="list" allowBlank="1" showInputMessage="1" showErrorMessage="1">
          <x14:formula1>
            <xm:f>Sheet2!$B$2:$B$8</xm:f>
          </x14:formula1>
          <xm:sqref>C2:C8</xm:sqref>
        </x14:dataValidation>
        <x14:dataValidation type="list" allowBlank="1" showInputMessage="1" showErrorMessage="1">
          <x14:formula1>
            <xm:f>'Sales men'!$B$2:$B$6</xm:f>
          </x14:formula1>
          <xm:sqref>D2:D8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7" sqref="B7"/>
    </sheetView>
  </sheetViews>
  <sheetFormatPr defaultRowHeight="14.4" x14ac:dyDescent="0.3"/>
  <cols>
    <col min="1" max="1" width="11.6640625" customWidth="1"/>
    <col min="2" max="2" width="20" bestFit="1" customWidth="1"/>
  </cols>
  <sheetData>
    <row r="1" spans="1:2" x14ac:dyDescent="0.3">
      <c r="A1" t="s">
        <v>17</v>
      </c>
      <c r="B1" t="s">
        <v>18</v>
      </c>
    </row>
    <row r="2" spans="1:2" x14ac:dyDescent="0.3">
      <c r="A2">
        <v>1</v>
      </c>
      <c r="B2" t="s">
        <v>5</v>
      </c>
    </row>
    <row r="3" spans="1:2" x14ac:dyDescent="0.3">
      <c r="A3">
        <v>2</v>
      </c>
      <c r="B3" t="s">
        <v>11</v>
      </c>
    </row>
    <row r="4" spans="1:2" x14ac:dyDescent="0.3">
      <c r="A4">
        <v>3</v>
      </c>
      <c r="B4" t="s">
        <v>6</v>
      </c>
    </row>
    <row r="5" spans="1:2" x14ac:dyDescent="0.3">
      <c r="A5">
        <v>4</v>
      </c>
      <c r="B5" t="s">
        <v>19</v>
      </c>
    </row>
    <row r="6" spans="1:2" x14ac:dyDescent="0.3">
      <c r="A6">
        <v>5</v>
      </c>
      <c r="B6" t="s">
        <v>20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1" sqref="B11"/>
    </sheetView>
  </sheetViews>
  <sheetFormatPr defaultRowHeight="14.4" x14ac:dyDescent="0.3"/>
  <cols>
    <col min="1" max="1" width="13.33203125" customWidth="1"/>
  </cols>
  <sheetData>
    <row r="1" spans="1:2" x14ac:dyDescent="0.3">
      <c r="A1" t="s">
        <v>21</v>
      </c>
      <c r="B1" t="s">
        <v>22</v>
      </c>
    </row>
    <row r="2" spans="1:2" x14ac:dyDescent="0.3">
      <c r="A2">
        <v>1</v>
      </c>
      <c r="B2" t="s">
        <v>23</v>
      </c>
    </row>
    <row r="3" spans="1:2" x14ac:dyDescent="0.3">
      <c r="A3">
        <v>2</v>
      </c>
      <c r="B3" t="s">
        <v>24</v>
      </c>
    </row>
    <row r="4" spans="1:2" x14ac:dyDescent="0.3">
      <c r="A4">
        <v>3</v>
      </c>
      <c r="B4" t="s">
        <v>25</v>
      </c>
    </row>
    <row r="5" spans="1:2" x14ac:dyDescent="0.3">
      <c r="A5">
        <v>4</v>
      </c>
      <c r="B5" t="s">
        <v>26</v>
      </c>
    </row>
    <row r="6" spans="1:2" x14ac:dyDescent="0.3">
      <c r="A6">
        <v>5</v>
      </c>
      <c r="B6" t="s">
        <v>27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J13" sqref="J13"/>
    </sheetView>
  </sheetViews>
  <sheetFormatPr defaultRowHeight="14.4" x14ac:dyDescent="0.3"/>
  <cols>
    <col min="1" max="1" width="10" customWidth="1"/>
  </cols>
  <sheetData>
    <row r="1" spans="1:2" x14ac:dyDescent="0.3">
      <c r="A1" t="s">
        <v>28</v>
      </c>
      <c r="B1" t="s">
        <v>22</v>
      </c>
    </row>
    <row r="2" spans="1:2" x14ac:dyDescent="0.3">
      <c r="A2">
        <v>1</v>
      </c>
      <c r="B2" t="s">
        <v>10</v>
      </c>
    </row>
    <row r="3" spans="1:2" x14ac:dyDescent="0.3">
      <c r="A3">
        <v>2</v>
      </c>
      <c r="B3" t="s">
        <v>29</v>
      </c>
    </row>
    <row r="4" spans="1:2" x14ac:dyDescent="0.3">
      <c r="A4">
        <v>3</v>
      </c>
      <c r="B4" t="s">
        <v>30</v>
      </c>
    </row>
    <row r="5" spans="1:2" x14ac:dyDescent="0.3">
      <c r="A5">
        <v>4</v>
      </c>
      <c r="B5" t="s">
        <v>31</v>
      </c>
    </row>
    <row r="6" spans="1:2" x14ac:dyDescent="0.3">
      <c r="A6">
        <v>5</v>
      </c>
      <c r="B6" t="s">
        <v>9</v>
      </c>
    </row>
    <row r="7" spans="1:2" x14ac:dyDescent="0.3">
      <c r="A7">
        <v>6</v>
      </c>
      <c r="B7" t="s">
        <v>32</v>
      </c>
    </row>
    <row r="8" spans="1:2" x14ac:dyDescent="0.3">
      <c r="A8">
        <v>7</v>
      </c>
      <c r="B8" t="s"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Sheet4</vt:lpstr>
      <vt:lpstr>answer q1 pivot table</vt:lpstr>
      <vt:lpstr>Sheet5</vt:lpstr>
      <vt:lpstr>Sheet6</vt:lpstr>
      <vt:lpstr>Sales Transactions</vt:lpstr>
      <vt:lpstr>Porducts</vt:lpstr>
      <vt:lpstr>Sales men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2019-07-11T09:08:03Z</dcterms:modified>
</cp:coreProperties>
</file>